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<sst xmlns="http://schemas.openxmlformats.org/spreadsheetml/2006/main" count="40" uniqueCount="30">
  <si>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</si>
  <si>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</si>
  <si>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</si>
  <si>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</si>
  <si>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</si>
  <si>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</si>
  <si>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</si>
  <si>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</si>
  <si>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</si>
  <si>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</si>
  <si>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</si>
  <si>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</si>
  <si>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</si>
  <si>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</si>
  <si>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</si>
  <si>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</si>
  <si>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</si>
  <si>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</si>
  <si>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</si>
  <si>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</si>
  <si>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</si>
  <si>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</si>
  <si>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</si>
  <si>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</si>
  <si>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</si>
  <si>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MANUEL DOBLADO, GTO.
DEL 1 DE ENERO AL AL 31 DE MARZO DEL 2019</t>
  </si>
  <si>
    <t>PRESIDENTE MUNICIPAL</t>
  </si>
  <si>
    <t>ING. GUSTAVO ADOLFO ALFARO REYES</t>
  </si>
  <si>
    <t>TESORERO MUNICIPAL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</si>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</sst>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view="pageBreakPreview" zoomScale="60" zoomScaleNormal="80" workbookViewId="0">
      <selection activeCell="D50" sqref="D50:D5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17080396.800000001</v>
      </c>
      <c r="C4" s="16"/>
      <c r="D4" s="16"/>
      <c r="E4" s="16"/>
      <c r="F4" s="15">
        <f>+B4</f>
        <v>17080396.800000001</v>
      </c>
    </row>
    <row r="5" spans="1:6" x14ac:dyDescent="0.2">
      <c r="A5" s="17" t="s">
        <v>0</v>
      </c>
      <c r="B5" s="18">
        <v>16698885.800000001</v>
      </c>
      <c r="C5" s="16"/>
      <c r="D5" s="16"/>
      <c r="E5" s="16"/>
      <c r="F5" s="18">
        <f>+B5</f>
        <v>16698885.800000001</v>
      </c>
    </row>
    <row r="6" spans="1:6" x14ac:dyDescent="0.2">
      <c r="A6" s="17" t="s">
        <v>4</v>
      </c>
      <c r="B6" s="18">
        <v>381511</v>
      </c>
      <c r="C6" s="16"/>
      <c r="D6" s="16"/>
      <c r="E6" s="16"/>
      <c r="F6" s="18">
        <f>+B6</f>
        <v>381511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249081626.75</v>
      </c>
      <c r="D9" s="15">
        <f>+D10</f>
        <v>27086949.359999999</v>
      </c>
      <c r="E9" s="16"/>
      <c r="F9" s="15">
        <f>+C9+D9</f>
        <v>276168576.11000001</v>
      </c>
    </row>
    <row r="10" spans="1:6" x14ac:dyDescent="0.2">
      <c r="A10" s="17" t="s">
        <v>7</v>
      </c>
      <c r="B10" s="16"/>
      <c r="C10" s="16"/>
      <c r="D10" s="18">
        <v>27086949.359999999</v>
      </c>
      <c r="E10" s="16"/>
      <c r="F10" s="18">
        <f>+D10</f>
        <v>27086949.359999999</v>
      </c>
    </row>
    <row r="11" spans="1:6" x14ac:dyDescent="0.2">
      <c r="A11" s="17" t="s">
        <v>8</v>
      </c>
      <c r="B11" s="16"/>
      <c r="C11" s="18">
        <v>249452924.75</v>
      </c>
      <c r="D11" s="16"/>
      <c r="E11" s="16"/>
      <c r="F11" s="18">
        <f>+C11</f>
        <v>249452924.75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-371298</v>
      </c>
      <c r="D13" s="16"/>
      <c r="E13" s="16"/>
      <c r="F13" s="18">
        <f t="shared" si="0"/>
        <v>-371298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17080396.800000001</v>
      </c>
      <c r="C20" s="15">
        <f>+C9</f>
        <v>249081626.75</v>
      </c>
      <c r="D20" s="15">
        <f>+D9</f>
        <v>27086949.359999999</v>
      </c>
      <c r="E20" s="15">
        <f>+E16</f>
        <v>0</v>
      </c>
      <c r="F20" s="15">
        <f>+B20+C20+D20+E20</f>
        <v>293248972.91000003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-5060860.93</v>
      </c>
      <c r="D27" s="15">
        <f>+D28+D29+D30+D31+D32</f>
        <v>-7728533.1899999976</v>
      </c>
      <c r="E27" s="19"/>
      <c r="F27" s="15">
        <f>+C27+D27</f>
        <v>-12789394.119999997</v>
      </c>
    </row>
    <row r="28" spans="1:6" x14ac:dyDescent="0.2">
      <c r="A28" s="17" t="s">
        <v>7</v>
      </c>
      <c r="B28" s="16"/>
      <c r="C28" s="16"/>
      <c r="D28" s="18">
        <v>19358416.170000002</v>
      </c>
      <c r="E28" s="16"/>
      <c r="F28" s="18">
        <f>+D28</f>
        <v>19358416.170000002</v>
      </c>
    </row>
    <row r="29" spans="1:6" x14ac:dyDescent="0.2">
      <c r="A29" s="17" t="s">
        <v>8</v>
      </c>
      <c r="B29" s="16"/>
      <c r="C29" s="18">
        <v>-5060860.93</v>
      </c>
      <c r="D29" s="18">
        <v>-27086949.359999999</v>
      </c>
      <c r="E29" s="16"/>
      <c r="F29" s="18">
        <f>+C29+D29</f>
        <v>-32147810.289999999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17080396.800000001</v>
      </c>
      <c r="C38" s="24">
        <f>+C20+C27</f>
        <v>244020765.81999999</v>
      </c>
      <c r="D38" s="24">
        <f>+D20+D27</f>
        <v>19358416.170000002</v>
      </c>
      <c r="E38" s="24">
        <f>+E20+E34</f>
        <v>0</v>
      </c>
      <c r="F38" s="24">
        <f>+B38+C38+D38+E38</f>
        <v>280459578.79000002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50" spans="1:4" ht="12.75" x14ac:dyDescent="0.2">
      <c r="A50" s="28" t="s">
        <v>26</v>
      </c>
      <c r="D50" s="28" t="s">
        <v>28</v>
      </c>
    </row>
    <row r="51" spans="1:4" ht="12.75" x14ac:dyDescent="0.2">
      <c r="A51" s="28" t="s">
        <v>27</v>
      </c>
      <c r="D51" s="28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2019-06-21T18:45:12Z</cp:lastPrinted>
  <dcterms:created xsi:type="dcterms:W3CDTF">2012-12-11T20:30:33Z</dcterms:created>
  <dcterms:modified xsi:type="dcterms:W3CDTF">2019-06-21T18:45:20Z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